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4530" activeTab="0"/>
  </bookViews>
  <sheets>
    <sheet name="locsedeSEZ" sheetId="1" r:id="rId1"/>
    <sheet name="locsedDIV" sheetId="2" r:id="rId2"/>
  </sheets>
  <definedNames>
    <definedName name="_xlnm.Print_Area" localSheetId="1">'locsedDIV'!$A$1:$F$74</definedName>
  </definedNames>
  <calcPr fullCalcOnLoad="1"/>
</workbook>
</file>

<file path=xl/sharedStrings.xml><?xml version="1.0" encoding="utf-8"?>
<sst xmlns="http://schemas.openxmlformats.org/spreadsheetml/2006/main" count="148" uniqueCount="94">
  <si>
    <t>F Costruzioni</t>
  </si>
  <si>
    <t>X Imprese non classificate</t>
  </si>
  <si>
    <t>TOTALE</t>
  </si>
  <si>
    <t>Provincia di Ravenna</t>
  </si>
  <si>
    <t>Fonte: Registro delle imprese di Ravenna</t>
  </si>
  <si>
    <t>SEZIONI DI ATTIVITA' ECONOMICA</t>
  </si>
  <si>
    <t>DIVISIONI DI ATTIVITA' ECONOMICA</t>
  </si>
  <si>
    <t>Tipologia in relazione alla localizzazione della sede</t>
  </si>
  <si>
    <t>SEDE ARTIGIANA</t>
  </si>
  <si>
    <t>U.L. ARTIGIANA</t>
  </si>
  <si>
    <t>ALTRE U.L.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</si>
  <si>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</si>
  <si>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</si>
  <si>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</si>
  <si>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</si>
  <si>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</si>
  <si>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</si>
  <si>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</si>
  <si>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</si>
  <si>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</si>
  <si>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</si>
  <si>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</si>
  <si>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</si>
  <si>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</si>
  <si>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</si>
  <si>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</si>
  <si>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</si>
  <si>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</si>
  <si>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</si>
  <si>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</si>
  <si>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</si>
  <si>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</si>
  <si>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</si>
  <si>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</si>
  <si>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</si>
  <si>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</si>
  <si>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</si>
  <si>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</si>
  <si>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</si>
  <si>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</si>
  <si>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</si>
  <si>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</si>
  <si>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</si>
  <si>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</si>
  <si>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</si>
  <si>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</si>
  <si>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</si>
  <si>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</si>
  <si>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</si>
  <si>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</si>
  <si>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</si>
  <si>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</si>
  <si>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</si>
  <si>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</si>
  <si>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</si>
  <si>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</si>
  <si>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</si>
  <si>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</si>
  <si>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</si>
  <si>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</si>
  <si>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</si>
  <si>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</si>
  <si>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</si>
  <si>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</si>
  <si>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80 Servizi di vigilanza e investigazione</t>
  </si>
  <si>
    <t>N 81 Attività di servizi per edifici e paesaggio</t>
  </si>
  <si>
    <t>N 82 Attività di supporto per le funzioni d'ufficio e altri se...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</si>
  <si>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</si>
  <si>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</si>
  <si>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</si>
  <si>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</si>
  <si>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</si>
  <si>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</si>
  <si>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</si>
  <si>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</si>
  <si>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</si>
  <si>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</si>
  <si>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</si>
  <si>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</si>
  <si>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</si>
  <si>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</si>
  <si>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</si>
  <si>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 xml:space="preserve">B 08 Altre attività di estrazione di minerali </t>
  </si>
  <si>
    <t>P85 Istruzione</t>
  </si>
  <si>
    <t>Q86 Assistenza sanitaria</t>
  </si>
  <si>
    <t>Q88 Assistenza sociale non residenziale</t>
  </si>
  <si>
    <t>R90 Attività creative, artistiche e di intrattenimento</t>
  </si>
  <si>
    <t>R91 Attività di biblioteche, archivi, musei ed altre attività culturali</t>
  </si>
  <si>
    <t>R93 Attività sportive, di intrattenimento e di divertimento</t>
  </si>
  <si>
    <t>S95 Riparazione di computer e di beni per uso personale e per la casa</t>
  </si>
  <si>
    <t>S96 Altre attività di servizi per la persona</t>
  </si>
  <si>
    <t>X  Imprese non classificate</t>
  </si>
  <si>
    <t>0</t>
  </si>
  <si>
    <t>Unità locali artigiane attive al 31.12.2011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</si>
</sst>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93</v>
      </c>
    </row>
    <row r="2" ht="12.75">
      <c r="A2" s="10" t="s">
        <v>3</v>
      </c>
    </row>
    <row r="3" ht="11.25">
      <c r="A3" s="11" t="s">
        <v>7</v>
      </c>
    </row>
    <row r="5" spans="1:5" ht="49.5" customHeight="1">
      <c r="A5" s="9" t="s">
        <v>5</v>
      </c>
      <c r="B5" s="2" t="s">
        <v>8</v>
      </c>
      <c r="C5" s="2" t="s">
        <v>9</v>
      </c>
      <c r="D5" s="2" t="s">
        <v>10</v>
      </c>
      <c r="E5" s="2" t="s">
        <v>2</v>
      </c>
    </row>
    <row r="6" spans="1:5" ht="11.25">
      <c r="A6" s="3"/>
      <c r="B6" s="4"/>
      <c r="C6" s="4"/>
      <c r="D6" s="4"/>
      <c r="E6" s="4"/>
    </row>
    <row r="7" spans="1:5" ht="11.25">
      <c r="A7" s="5" t="s">
        <v>67</v>
      </c>
      <c r="B7" s="6">
        <f>SUM(locsedDIV!B7:B8)</f>
        <v>83</v>
      </c>
      <c r="C7" s="6">
        <f>SUM(locsedDIV!C7:C8)</f>
        <v>7</v>
      </c>
      <c r="D7" s="6">
        <f>SUM(locsedDIV!D7:D8)</f>
        <v>3</v>
      </c>
      <c r="E7" s="6">
        <f>SUM(locsedDIV!E7:E8)</f>
        <v>93</v>
      </c>
    </row>
    <row r="8" spans="1:5" ht="11.25">
      <c r="A8" s="5" t="s">
        <v>68</v>
      </c>
      <c r="B8" s="6">
        <f>SUM(locsedDIV!B9:B9)</f>
        <v>0</v>
      </c>
      <c r="C8" s="6">
        <f>SUM(locsedDIV!C9:C9)</f>
        <v>0</v>
      </c>
      <c r="D8" s="6">
        <f>SUM(locsedDIV!D9:D9)</f>
        <v>2</v>
      </c>
      <c r="E8" s="6">
        <f>SUM(locsedDIV!E9:E9)</f>
        <v>2</v>
      </c>
    </row>
    <row r="9" spans="1:5" ht="11.25">
      <c r="A9" s="5" t="s">
        <v>69</v>
      </c>
      <c r="B9" s="6">
        <f>SUM(locsedDIV!B10:B31)</f>
        <v>2190</v>
      </c>
      <c r="C9" s="6">
        <f>SUM(locsedDIV!C10:C31)</f>
        <v>156</v>
      </c>
      <c r="D9" s="6">
        <f>SUM(locsedDIV!D10:D31)</f>
        <v>65</v>
      </c>
      <c r="E9" s="6">
        <f>SUM(locsedDIV!E10:E31)</f>
        <v>2411</v>
      </c>
    </row>
    <row r="10" spans="1:5" ht="11.25">
      <c r="A10" s="5" t="s">
        <v>70</v>
      </c>
      <c r="B10" s="6">
        <f>SUM(locsedDIV!B32)</f>
        <v>0</v>
      </c>
      <c r="C10" s="6">
        <f>SUM(locsedDIV!C32)</f>
        <v>1</v>
      </c>
      <c r="D10" s="6">
        <f>SUM(locsedDIV!D32)</f>
        <v>2</v>
      </c>
      <c r="E10" s="6">
        <f>SUM(locsedDIV!E32)</f>
        <v>3</v>
      </c>
    </row>
    <row r="11" spans="1:5" ht="11.25">
      <c r="A11" s="5" t="s">
        <v>71</v>
      </c>
      <c r="B11" s="6">
        <f>SUM(locsedDIV!B33:B35)</f>
        <v>16</v>
      </c>
      <c r="C11" s="6">
        <f>SUM(locsedDIV!C33:C35)</f>
        <v>6</v>
      </c>
      <c r="D11" s="6">
        <f>SUM(locsedDIV!D33:D35)</f>
        <v>1</v>
      </c>
      <c r="E11" s="6">
        <f>SUM(locsedDIV!E33:E35)</f>
        <v>23</v>
      </c>
    </row>
    <row r="12" spans="1:5" ht="11.25">
      <c r="A12" s="5" t="s">
        <v>0</v>
      </c>
      <c r="B12" s="6">
        <f>SUM(locsedDIV!B36:B38)</f>
        <v>5156</v>
      </c>
      <c r="C12" s="6">
        <f>SUM(locsedDIV!C36:C38)</f>
        <v>160</v>
      </c>
      <c r="D12" s="6">
        <f>SUM(locsedDIV!D36:D38)</f>
        <v>78</v>
      </c>
      <c r="E12" s="6">
        <f>SUM(locsedDIV!E36:E38)</f>
        <v>5394</v>
      </c>
    </row>
    <row r="13" spans="1:5" ht="11.25">
      <c r="A13" s="5" t="s">
        <v>72</v>
      </c>
      <c r="B13" s="6">
        <f>SUM(locsedDIV!B39:B41)</f>
        <v>585</v>
      </c>
      <c r="C13" s="6">
        <f>SUM(locsedDIV!C39:C41)</f>
        <v>72</v>
      </c>
      <c r="D13" s="6">
        <f>SUM(locsedDIV!D39:D41)</f>
        <v>129</v>
      </c>
      <c r="E13" s="6">
        <f>SUM(locsedDIV!E39:E41)</f>
        <v>786</v>
      </c>
    </row>
    <row r="14" spans="1:5" ht="11.25">
      <c r="A14" s="5" t="s">
        <v>73</v>
      </c>
      <c r="B14" s="6">
        <f>SUM(locsedDIV!B42:B45)</f>
        <v>1083</v>
      </c>
      <c r="C14" s="6">
        <f>SUM(locsedDIV!C42:C45)</f>
        <v>45</v>
      </c>
      <c r="D14" s="6">
        <f>SUM(locsedDIV!D42:D45)</f>
        <v>18</v>
      </c>
      <c r="E14" s="6">
        <f>SUM(locsedDIV!E42:E45)</f>
        <v>1146</v>
      </c>
    </row>
    <row r="15" spans="1:5" ht="11.25">
      <c r="A15" s="5" t="s">
        <v>74</v>
      </c>
      <c r="B15" s="6">
        <f>SUM(locsedDIV!B46:B47)</f>
        <v>570</v>
      </c>
      <c r="C15" s="6">
        <f>SUM(locsedDIV!C46:C47)</f>
        <v>42</v>
      </c>
      <c r="D15" s="6">
        <f>SUM(locsedDIV!D46:D47)</f>
        <v>47</v>
      </c>
      <c r="E15" s="6">
        <f>SUM(locsedDIV!E46:E47)</f>
        <v>659</v>
      </c>
    </row>
    <row r="16" spans="1:5" ht="11.25">
      <c r="A16" s="5" t="s">
        <v>75</v>
      </c>
      <c r="B16" s="6">
        <f>SUM(locsedDIV!B48:B53)</f>
        <v>125</v>
      </c>
      <c r="C16" s="6">
        <f>SUM(locsedDIV!C48:C53)</f>
        <v>25</v>
      </c>
      <c r="D16" s="6">
        <f>SUM(locsedDIV!D48:D53)</f>
        <v>8</v>
      </c>
      <c r="E16" s="6">
        <f>SUM(locsedDIV!E48:E53)</f>
        <v>158</v>
      </c>
    </row>
    <row r="17" spans="1:5" ht="11.25">
      <c r="A17" s="5" t="s">
        <v>76</v>
      </c>
      <c r="B17" s="6">
        <f>SUM(locsedDIV!B54:B59)</f>
        <v>183</v>
      </c>
      <c r="C17" s="6">
        <f>SUM(locsedDIV!C54:C59)</f>
        <v>12</v>
      </c>
      <c r="D17" s="6">
        <f>SUM(locsedDIV!D54:D59)</f>
        <v>3</v>
      </c>
      <c r="E17" s="6">
        <f>SUM(locsedDIV!E54:E59)</f>
        <v>198</v>
      </c>
    </row>
    <row r="18" spans="1:5" ht="11.25">
      <c r="A18" s="5" t="s">
        <v>77</v>
      </c>
      <c r="B18" s="6">
        <f>SUM(locsedDIV!B60:B63)</f>
        <v>260</v>
      </c>
      <c r="C18" s="6">
        <f>SUM(locsedDIV!C60:C63)</f>
        <v>12</v>
      </c>
      <c r="D18" s="6">
        <f>SUM(locsedDIV!D60:D63)</f>
        <v>12</v>
      </c>
      <c r="E18" s="6">
        <f>SUM(locsedDIV!E60:E63)</f>
        <v>284</v>
      </c>
    </row>
    <row r="19" spans="1:5" ht="11.25">
      <c r="A19" s="5" t="s">
        <v>78</v>
      </c>
      <c r="B19" s="6">
        <f>SUM(locsedDIV!B64)</f>
        <v>5</v>
      </c>
      <c r="C19" s="6">
        <f>SUM(locsedDIV!C64)</f>
        <v>0</v>
      </c>
      <c r="D19" s="6">
        <f>SUM(locsedDIV!D64)</f>
        <v>1</v>
      </c>
      <c r="E19" s="6">
        <f>SUM(locsedDIV!E64)</f>
        <v>6</v>
      </c>
    </row>
    <row r="20" spans="1:5" ht="11.25">
      <c r="A20" s="5" t="s">
        <v>79</v>
      </c>
      <c r="B20" s="6">
        <f>SUM(locsedDIV!B65:B66)</f>
        <v>45</v>
      </c>
      <c r="C20" s="6">
        <f>SUM(locsedDIV!C65:C66)</f>
        <v>0</v>
      </c>
      <c r="D20" s="6">
        <f>SUM(locsedDIV!D65:D66)</f>
        <v>0</v>
      </c>
      <c r="E20" s="6">
        <f>SUM(locsedDIV!E65:E66)</f>
        <v>45</v>
      </c>
    </row>
    <row r="21" spans="1:5" ht="11.25">
      <c r="A21" s="5" t="s">
        <v>80</v>
      </c>
      <c r="B21" s="6">
        <f>SUM(locsedDIV!B67:B69)</f>
        <v>39</v>
      </c>
      <c r="C21" s="6">
        <f>SUM(locsedDIV!C67:C69)</f>
        <v>2</v>
      </c>
      <c r="D21" s="6">
        <f>SUM(locsedDIV!D67:D69)</f>
        <v>1</v>
      </c>
      <c r="E21" s="6">
        <f>SUM(locsedDIV!E67:E69)</f>
        <v>42</v>
      </c>
    </row>
    <row r="22" spans="1:5" ht="11.25">
      <c r="A22" s="5" t="s">
        <v>81</v>
      </c>
      <c r="B22" s="6">
        <f>SUM(locsedDIV!B70:B71)</f>
        <v>1431</v>
      </c>
      <c r="C22" s="6">
        <f>SUM(locsedDIV!C70:C71)</f>
        <v>43</v>
      </c>
      <c r="D22" s="6">
        <f>SUM(locsedDIV!D70:D71)</f>
        <v>36</v>
      </c>
      <c r="E22" s="6">
        <f>SUM(locsedDIV!E70:E71)</f>
        <v>1510</v>
      </c>
    </row>
    <row r="23" spans="1:5" ht="11.25">
      <c r="A23" s="5" t="s">
        <v>1</v>
      </c>
      <c r="B23" s="6">
        <f>SUM(locsedDIV!B72)</f>
        <v>9</v>
      </c>
      <c r="C23" s="6">
        <f>SUM(locsedDIV!C72)</f>
        <v>29</v>
      </c>
      <c r="D23" s="6">
        <f>SUM(locsedDIV!D72)</f>
        <v>12</v>
      </c>
      <c r="E23" s="6">
        <f>SUM(locsedDIV!E72)</f>
        <v>50</v>
      </c>
    </row>
    <row r="24" spans="1:5" ht="11.25">
      <c r="A24" s="5" t="s">
        <v>2</v>
      </c>
      <c r="B24" s="6">
        <f>SUM(B7:B23)</f>
        <v>11780</v>
      </c>
      <c r="C24" s="6">
        <f>SUM(C7:C23)</f>
        <v>612</v>
      </c>
      <c r="D24" s="6">
        <f>SUM(D7:D23)</f>
        <v>418</v>
      </c>
      <c r="E24" s="6">
        <f>SUM(E7:E23)</f>
        <v>12810</v>
      </c>
    </row>
    <row r="25" spans="1:5" ht="12.75">
      <c r="A25" s="8" t="s">
        <v>4</v>
      </c>
      <c r="B25"/>
      <c r="C25"/>
      <c r="D25"/>
      <c r="E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 C7:D7 B8:D16 B19:D22 B17:D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F79" sqref="F79"/>
    </sheetView>
  </sheetViews>
  <sheetFormatPr defaultColWidth="9.140625" defaultRowHeight="12.75"/>
  <cols>
    <col min="1" max="1" width="41.57421875" style="1" bestFit="1" customWidth="1"/>
    <col min="2" max="5" width="6.7109375" style="1" customWidth="1"/>
    <col min="6" max="16384" width="9.140625" style="1" customWidth="1"/>
  </cols>
  <sheetData>
    <row r="1" ht="12.75">
      <c r="A1" s="10" t="s">
        <v>93</v>
      </c>
    </row>
    <row r="2" ht="12.75">
      <c r="A2" s="10" t="s">
        <v>3</v>
      </c>
    </row>
    <row r="3" ht="11.25">
      <c r="A3" s="11" t="s">
        <v>7</v>
      </c>
    </row>
    <row r="4" ht="6" customHeight="1"/>
    <row r="5" spans="1:5" ht="49.5" customHeight="1">
      <c r="A5" s="9" t="s">
        <v>6</v>
      </c>
      <c r="B5" s="2" t="s">
        <v>8</v>
      </c>
      <c r="C5" s="2" t="s">
        <v>9</v>
      </c>
      <c r="D5" s="2" t="s">
        <v>10</v>
      </c>
      <c r="E5" s="2" t="s">
        <v>2</v>
      </c>
    </row>
    <row r="6" spans="1:5" ht="11.25">
      <c r="A6" s="3"/>
      <c r="B6" s="4"/>
      <c r="C6" s="4"/>
      <c r="D6" s="4"/>
      <c r="E6" s="4"/>
    </row>
    <row r="7" spans="1:5" ht="11.25">
      <c r="A7" s="5" t="s">
        <v>11</v>
      </c>
      <c r="B7" s="12">
        <v>82</v>
      </c>
      <c r="C7" s="12">
        <v>7</v>
      </c>
      <c r="D7" s="12">
        <v>3</v>
      </c>
      <c r="E7" s="12">
        <v>92</v>
      </c>
    </row>
    <row r="8" spans="1:5" ht="11.25">
      <c r="A8" s="5" t="s">
        <v>12</v>
      </c>
      <c r="B8" s="12">
        <v>1</v>
      </c>
      <c r="C8" s="12" t="s">
        <v>92</v>
      </c>
      <c r="D8" s="12" t="s">
        <v>92</v>
      </c>
      <c r="E8" s="12">
        <v>1</v>
      </c>
    </row>
    <row r="9" spans="1:5" ht="11.25">
      <c r="A9" s="5" t="s">
        <v>82</v>
      </c>
      <c r="B9" s="12" t="s">
        <v>92</v>
      </c>
      <c r="C9" s="12" t="s">
        <v>92</v>
      </c>
      <c r="D9" s="12">
        <v>2</v>
      </c>
      <c r="E9" s="12">
        <v>2</v>
      </c>
    </row>
    <row r="10" spans="1:5" ht="11.25">
      <c r="A10" s="5" t="s">
        <v>13</v>
      </c>
      <c r="B10" s="12">
        <v>272</v>
      </c>
      <c r="C10" s="12">
        <v>12</v>
      </c>
      <c r="D10" s="12">
        <v>7</v>
      </c>
      <c r="E10" s="12">
        <v>291</v>
      </c>
    </row>
    <row r="11" spans="1:5" ht="11.25">
      <c r="A11" s="5" t="s">
        <v>14</v>
      </c>
      <c r="B11" s="12">
        <v>2</v>
      </c>
      <c r="C11" s="12" t="s">
        <v>92</v>
      </c>
      <c r="D11" s="12" t="s">
        <v>92</v>
      </c>
      <c r="E11" s="12">
        <v>2</v>
      </c>
    </row>
    <row r="12" spans="1:5" ht="11.25">
      <c r="A12" s="5" t="s">
        <v>15</v>
      </c>
      <c r="B12" s="12">
        <v>56</v>
      </c>
      <c r="C12" s="12">
        <v>5</v>
      </c>
      <c r="D12" s="12">
        <v>2</v>
      </c>
      <c r="E12" s="12">
        <v>63</v>
      </c>
    </row>
    <row r="13" spans="1:5" ht="11.25">
      <c r="A13" s="5" t="s">
        <v>16</v>
      </c>
      <c r="B13" s="12">
        <v>178</v>
      </c>
      <c r="C13" s="12">
        <v>8</v>
      </c>
      <c r="D13" s="12">
        <v>4</v>
      </c>
      <c r="E13" s="12">
        <v>190</v>
      </c>
    </row>
    <row r="14" spans="1:5" ht="11.25">
      <c r="A14" s="5" t="s">
        <v>17</v>
      </c>
      <c r="B14" s="12">
        <v>56</v>
      </c>
      <c r="C14" s="12">
        <v>3</v>
      </c>
      <c r="D14" s="12">
        <v>2</v>
      </c>
      <c r="E14" s="12">
        <v>61</v>
      </c>
    </row>
    <row r="15" spans="1:5" ht="11.25">
      <c r="A15" s="5" t="s">
        <v>18</v>
      </c>
      <c r="B15" s="12">
        <v>135</v>
      </c>
      <c r="C15" s="12">
        <v>4</v>
      </c>
      <c r="D15" s="12">
        <v>5</v>
      </c>
      <c r="E15" s="12">
        <v>144</v>
      </c>
    </row>
    <row r="16" spans="1:5" ht="11.25">
      <c r="A16" s="5" t="s">
        <v>19</v>
      </c>
      <c r="B16" s="12">
        <v>9</v>
      </c>
      <c r="C16" s="12">
        <v>3</v>
      </c>
      <c r="D16" s="12" t="s">
        <v>92</v>
      </c>
      <c r="E16" s="12">
        <v>12</v>
      </c>
    </row>
    <row r="17" spans="1:5" ht="11.25">
      <c r="A17" s="5" t="s">
        <v>20</v>
      </c>
      <c r="B17" s="12">
        <v>90</v>
      </c>
      <c r="C17" s="12">
        <v>8</v>
      </c>
      <c r="D17" s="12">
        <v>2</v>
      </c>
      <c r="E17" s="12">
        <v>100</v>
      </c>
    </row>
    <row r="18" spans="1:5" ht="11.25">
      <c r="A18" s="5" t="s">
        <v>21</v>
      </c>
      <c r="B18" s="12">
        <v>10</v>
      </c>
      <c r="C18" s="12" t="s">
        <v>92</v>
      </c>
      <c r="D18" s="12" t="s">
        <v>92</v>
      </c>
      <c r="E18" s="12">
        <v>10</v>
      </c>
    </row>
    <row r="19" spans="1:5" ht="11.25">
      <c r="A19" s="5" t="s">
        <v>22</v>
      </c>
      <c r="B19" s="12">
        <v>1</v>
      </c>
      <c r="C19" s="12" t="s">
        <v>92</v>
      </c>
      <c r="D19" s="12" t="s">
        <v>92</v>
      </c>
      <c r="E19" s="12">
        <v>1</v>
      </c>
    </row>
    <row r="20" spans="1:5" ht="11.25">
      <c r="A20" s="5" t="s">
        <v>23</v>
      </c>
      <c r="B20" s="12">
        <v>31</v>
      </c>
      <c r="C20" s="12">
        <v>4</v>
      </c>
      <c r="D20" s="12">
        <v>2</v>
      </c>
      <c r="E20" s="12">
        <v>37</v>
      </c>
    </row>
    <row r="21" spans="1:5" ht="11.25">
      <c r="A21" s="5" t="s">
        <v>24</v>
      </c>
      <c r="B21" s="12">
        <v>140</v>
      </c>
      <c r="C21" s="12">
        <v>16</v>
      </c>
      <c r="D21" s="12">
        <v>9</v>
      </c>
      <c r="E21" s="12">
        <v>165</v>
      </c>
    </row>
    <row r="22" spans="1:5" ht="11.25">
      <c r="A22" s="5" t="s">
        <v>25</v>
      </c>
      <c r="B22" s="12">
        <v>4</v>
      </c>
      <c r="C22" s="12">
        <v>1</v>
      </c>
      <c r="D22" s="12">
        <v>2</v>
      </c>
      <c r="E22" s="12">
        <v>7</v>
      </c>
    </row>
    <row r="23" spans="1:5" ht="11.25">
      <c r="A23" s="5" t="s">
        <v>26</v>
      </c>
      <c r="B23" s="12">
        <v>546</v>
      </c>
      <c r="C23" s="12">
        <v>33</v>
      </c>
      <c r="D23" s="12">
        <v>14</v>
      </c>
      <c r="E23" s="12">
        <v>593</v>
      </c>
    </row>
    <row r="24" spans="1:5" ht="11.25">
      <c r="A24" s="5" t="s">
        <v>27</v>
      </c>
      <c r="B24" s="12">
        <v>42</v>
      </c>
      <c r="C24" s="12" t="s">
        <v>92</v>
      </c>
      <c r="D24" s="12">
        <v>1</v>
      </c>
      <c r="E24" s="12">
        <v>43</v>
      </c>
    </row>
    <row r="25" spans="1:5" ht="11.25">
      <c r="A25" s="5" t="s">
        <v>28</v>
      </c>
      <c r="B25" s="12">
        <v>32</v>
      </c>
      <c r="C25" s="12">
        <v>4</v>
      </c>
      <c r="D25" s="12">
        <v>3</v>
      </c>
      <c r="E25" s="12">
        <v>39</v>
      </c>
    </row>
    <row r="26" spans="1:5" ht="11.25">
      <c r="A26" s="5" t="s">
        <v>29</v>
      </c>
      <c r="B26" s="12">
        <v>151</v>
      </c>
      <c r="C26" s="12">
        <v>16</v>
      </c>
      <c r="D26" s="12">
        <v>1</v>
      </c>
      <c r="E26" s="12">
        <v>168</v>
      </c>
    </row>
    <row r="27" spans="1:5" ht="11.25">
      <c r="A27" s="5" t="s">
        <v>30</v>
      </c>
      <c r="B27" s="12">
        <v>12</v>
      </c>
      <c r="C27" s="12">
        <v>1</v>
      </c>
      <c r="D27" s="12" t="s">
        <v>92</v>
      </c>
      <c r="E27" s="12">
        <v>13</v>
      </c>
    </row>
    <row r="28" spans="1:5" ht="11.25">
      <c r="A28" s="5" t="s">
        <v>31</v>
      </c>
      <c r="B28" s="12">
        <v>38</v>
      </c>
      <c r="C28" s="12">
        <v>5</v>
      </c>
      <c r="D28" s="12">
        <v>1</v>
      </c>
      <c r="E28" s="12">
        <v>44</v>
      </c>
    </row>
    <row r="29" spans="1:5" ht="11.25">
      <c r="A29" s="5" t="s">
        <v>32</v>
      </c>
      <c r="B29" s="12">
        <v>64</v>
      </c>
      <c r="C29" s="12">
        <v>9</v>
      </c>
      <c r="D29" s="12">
        <v>2</v>
      </c>
      <c r="E29" s="12">
        <v>75</v>
      </c>
    </row>
    <row r="30" spans="1:5" ht="11.25">
      <c r="A30" s="5" t="s">
        <v>33</v>
      </c>
      <c r="B30" s="12">
        <v>167</v>
      </c>
      <c r="C30" s="12">
        <v>5</v>
      </c>
      <c r="D30" s="12">
        <v>2</v>
      </c>
      <c r="E30" s="12">
        <v>174</v>
      </c>
    </row>
    <row r="31" spans="1:5" ht="11.25">
      <c r="A31" s="5" t="s">
        <v>34</v>
      </c>
      <c r="B31" s="12">
        <v>154</v>
      </c>
      <c r="C31" s="12">
        <v>19</v>
      </c>
      <c r="D31" s="12">
        <v>6</v>
      </c>
      <c r="E31" s="12">
        <v>179</v>
      </c>
    </row>
    <row r="32" spans="1:5" ht="11.25">
      <c r="A32" s="5" t="s">
        <v>35</v>
      </c>
      <c r="B32" s="12" t="s">
        <v>92</v>
      </c>
      <c r="C32" s="12">
        <v>1</v>
      </c>
      <c r="D32" s="12">
        <v>2</v>
      </c>
      <c r="E32" s="12">
        <v>3</v>
      </c>
    </row>
    <row r="33" spans="1:5" ht="11.25">
      <c r="A33" s="5" t="s">
        <v>36</v>
      </c>
      <c r="B33" s="12">
        <v>8</v>
      </c>
      <c r="C33" s="12">
        <v>3</v>
      </c>
      <c r="D33" s="12">
        <v>1</v>
      </c>
      <c r="E33" s="12">
        <v>12</v>
      </c>
    </row>
    <row r="34" spans="1:5" ht="11.25">
      <c r="A34" s="5" t="s">
        <v>37</v>
      </c>
      <c r="B34" s="12">
        <v>5</v>
      </c>
      <c r="C34" s="12">
        <v>3</v>
      </c>
      <c r="D34" s="12" t="s">
        <v>92</v>
      </c>
      <c r="E34" s="12">
        <v>8</v>
      </c>
    </row>
    <row r="35" spans="1:5" ht="11.25">
      <c r="A35" s="5" t="s">
        <v>38</v>
      </c>
      <c r="B35" s="12">
        <v>3</v>
      </c>
      <c r="C35" s="12" t="s">
        <v>92</v>
      </c>
      <c r="D35" s="12" t="s">
        <v>92</v>
      </c>
      <c r="E35" s="12">
        <v>3</v>
      </c>
    </row>
    <row r="36" spans="1:5" ht="11.25">
      <c r="A36" s="5" t="s">
        <v>39</v>
      </c>
      <c r="B36" s="12">
        <v>864</v>
      </c>
      <c r="C36" s="12">
        <v>32</v>
      </c>
      <c r="D36" s="12">
        <v>15</v>
      </c>
      <c r="E36" s="12">
        <v>911</v>
      </c>
    </row>
    <row r="37" spans="1:5" ht="11.25">
      <c r="A37" s="5" t="s">
        <v>40</v>
      </c>
      <c r="B37" s="12">
        <v>29</v>
      </c>
      <c r="C37" s="12">
        <v>4</v>
      </c>
      <c r="D37" s="12">
        <v>1</v>
      </c>
      <c r="E37" s="12">
        <v>34</v>
      </c>
    </row>
    <row r="38" spans="1:5" ht="11.25">
      <c r="A38" s="5" t="s">
        <v>41</v>
      </c>
      <c r="B38" s="12">
        <v>4263</v>
      </c>
      <c r="C38" s="12">
        <v>124</v>
      </c>
      <c r="D38" s="12">
        <v>62</v>
      </c>
      <c r="E38" s="12">
        <v>4449</v>
      </c>
    </row>
    <row r="39" spans="1:5" ht="11.25">
      <c r="A39" s="5" t="s">
        <v>42</v>
      </c>
      <c r="B39" s="12">
        <v>564</v>
      </c>
      <c r="C39" s="12">
        <v>34</v>
      </c>
      <c r="D39" s="12">
        <v>12</v>
      </c>
      <c r="E39" s="12">
        <v>610</v>
      </c>
    </row>
    <row r="40" spans="1:5" ht="11.25">
      <c r="A40" s="5" t="s">
        <v>43</v>
      </c>
      <c r="B40" s="12">
        <v>4</v>
      </c>
      <c r="C40" s="12">
        <v>2</v>
      </c>
      <c r="D40" s="12">
        <v>15</v>
      </c>
      <c r="E40" s="12">
        <v>21</v>
      </c>
    </row>
    <row r="41" spans="1:5" ht="11.25">
      <c r="A41" s="5" t="s">
        <v>44</v>
      </c>
      <c r="B41" s="12">
        <v>17</v>
      </c>
      <c r="C41" s="12">
        <v>36</v>
      </c>
      <c r="D41" s="12">
        <v>102</v>
      </c>
      <c r="E41" s="12">
        <v>155</v>
      </c>
    </row>
    <row r="42" spans="1:5" ht="11.25">
      <c r="A42" s="5" t="s">
        <v>45</v>
      </c>
      <c r="B42" s="12">
        <v>1040</v>
      </c>
      <c r="C42" s="12">
        <v>36</v>
      </c>
      <c r="D42" s="12">
        <v>12</v>
      </c>
      <c r="E42" s="12">
        <v>1088</v>
      </c>
    </row>
    <row r="43" spans="1:5" ht="11.25">
      <c r="A43" s="5" t="s">
        <v>46</v>
      </c>
      <c r="B43" s="12">
        <v>1</v>
      </c>
      <c r="C43" s="12" t="s">
        <v>92</v>
      </c>
      <c r="D43" s="12" t="s">
        <v>92</v>
      </c>
      <c r="E43" s="12">
        <v>1</v>
      </c>
    </row>
    <row r="44" spans="1:5" ht="11.25">
      <c r="A44" s="5" t="s">
        <v>47</v>
      </c>
      <c r="B44" s="12">
        <v>29</v>
      </c>
      <c r="C44" s="12">
        <v>7</v>
      </c>
      <c r="D44" s="12">
        <v>6</v>
      </c>
      <c r="E44" s="12">
        <v>42</v>
      </c>
    </row>
    <row r="45" spans="1:5" ht="11.25">
      <c r="A45" s="5" t="s">
        <v>48</v>
      </c>
      <c r="B45" s="12">
        <v>13</v>
      </c>
      <c r="C45" s="12">
        <v>2</v>
      </c>
      <c r="D45" s="12" t="s">
        <v>92</v>
      </c>
      <c r="E45" s="12">
        <v>15</v>
      </c>
    </row>
    <row r="46" spans="1:5" ht="11.25">
      <c r="A46" s="5" t="s">
        <v>49</v>
      </c>
      <c r="B46" s="12" t="s">
        <v>92</v>
      </c>
      <c r="C46" s="12" t="s">
        <v>92</v>
      </c>
      <c r="D46" s="12">
        <v>1</v>
      </c>
      <c r="E46" s="12">
        <v>1</v>
      </c>
    </row>
    <row r="47" spans="1:5" ht="11.25">
      <c r="A47" s="5" t="s">
        <v>50</v>
      </c>
      <c r="B47" s="12">
        <v>570</v>
      </c>
      <c r="C47" s="12">
        <v>42</v>
      </c>
      <c r="D47" s="12">
        <v>46</v>
      </c>
      <c r="E47" s="12">
        <v>658</v>
      </c>
    </row>
    <row r="48" spans="1:5" ht="11.25">
      <c r="A48" s="5" t="s">
        <v>51</v>
      </c>
      <c r="B48" s="12">
        <v>1</v>
      </c>
      <c r="C48" s="12" t="s">
        <v>92</v>
      </c>
      <c r="D48" s="12" t="s">
        <v>92</v>
      </c>
      <c r="E48" s="12">
        <v>1</v>
      </c>
    </row>
    <row r="49" spans="1:5" ht="11.25">
      <c r="A49" s="5" t="s">
        <v>52</v>
      </c>
      <c r="B49" s="12">
        <v>23</v>
      </c>
      <c r="C49" s="12" t="s">
        <v>92</v>
      </c>
      <c r="D49" s="12" t="s">
        <v>92</v>
      </c>
      <c r="E49" s="12">
        <v>23</v>
      </c>
    </row>
    <row r="50" spans="1:5" ht="11.25">
      <c r="A50" s="5" t="s">
        <v>53</v>
      </c>
      <c r="B50" s="12">
        <v>1</v>
      </c>
      <c r="C50" s="12" t="s">
        <v>92</v>
      </c>
      <c r="D50" s="12" t="s">
        <v>92</v>
      </c>
      <c r="E50" s="12">
        <v>1</v>
      </c>
    </row>
    <row r="51" spans="1:5" ht="11.25">
      <c r="A51" s="5" t="s">
        <v>54</v>
      </c>
      <c r="B51" s="12">
        <v>1</v>
      </c>
      <c r="C51" s="12" t="s">
        <v>92</v>
      </c>
      <c r="D51" s="12" t="s">
        <v>92</v>
      </c>
      <c r="E51" s="12">
        <v>1</v>
      </c>
    </row>
    <row r="52" spans="1:5" ht="11.25">
      <c r="A52" s="5" t="s">
        <v>55</v>
      </c>
      <c r="B52" s="12">
        <v>59</v>
      </c>
      <c r="C52" s="12">
        <v>2</v>
      </c>
      <c r="D52" s="12">
        <v>2</v>
      </c>
      <c r="E52" s="12">
        <v>63</v>
      </c>
    </row>
    <row r="53" spans="1:5" ht="11.25">
      <c r="A53" s="5" t="s">
        <v>56</v>
      </c>
      <c r="B53" s="12">
        <v>40</v>
      </c>
      <c r="C53" s="12">
        <v>23</v>
      </c>
      <c r="D53" s="12">
        <v>6</v>
      </c>
      <c r="E53" s="12">
        <v>69</v>
      </c>
    </row>
    <row r="54" spans="1:5" ht="11.25">
      <c r="A54" s="5" t="s">
        <v>57</v>
      </c>
      <c r="B54" s="12">
        <v>1</v>
      </c>
      <c r="C54" s="12">
        <v>8</v>
      </c>
      <c r="D54" s="12" t="s">
        <v>92</v>
      </c>
      <c r="E54" s="12">
        <v>9</v>
      </c>
    </row>
    <row r="55" spans="1:5" ht="11.25">
      <c r="A55" s="5" t="s">
        <v>58</v>
      </c>
      <c r="B55" s="12">
        <v>1</v>
      </c>
      <c r="C55" s="12">
        <v>1</v>
      </c>
      <c r="D55" s="12" t="s">
        <v>92</v>
      </c>
      <c r="E55" s="12">
        <v>2</v>
      </c>
    </row>
    <row r="56" spans="1:5" ht="11.25">
      <c r="A56" s="5" t="s">
        <v>59</v>
      </c>
      <c r="B56" s="12">
        <v>11</v>
      </c>
      <c r="C56" s="12">
        <v>1</v>
      </c>
      <c r="D56" s="12" t="s">
        <v>92</v>
      </c>
      <c r="E56" s="12">
        <v>12</v>
      </c>
    </row>
    <row r="57" spans="1:5" ht="11.25">
      <c r="A57" s="5" t="s">
        <v>60</v>
      </c>
      <c r="B57" s="12">
        <v>22</v>
      </c>
      <c r="C57" s="12" t="s">
        <v>92</v>
      </c>
      <c r="D57" s="12">
        <v>1</v>
      </c>
      <c r="E57" s="12">
        <v>23</v>
      </c>
    </row>
    <row r="58" spans="1:5" ht="11.25">
      <c r="A58" s="5" t="s">
        <v>61</v>
      </c>
      <c r="B58" s="12">
        <v>147</v>
      </c>
      <c r="C58" s="12">
        <v>2</v>
      </c>
      <c r="D58" s="12">
        <v>2</v>
      </c>
      <c r="E58" s="12">
        <v>151</v>
      </c>
    </row>
    <row r="59" spans="1:5" ht="11.25">
      <c r="A59" s="5" t="s">
        <v>62</v>
      </c>
      <c r="B59" s="12">
        <v>1</v>
      </c>
      <c r="C59" s="12" t="s">
        <v>92</v>
      </c>
      <c r="D59" s="12" t="s">
        <v>92</v>
      </c>
      <c r="E59" s="12">
        <v>1</v>
      </c>
    </row>
    <row r="60" spans="1:5" ht="11.25">
      <c r="A60" s="5" t="s">
        <v>63</v>
      </c>
      <c r="B60" s="12">
        <v>3</v>
      </c>
      <c r="C60" s="12">
        <v>1</v>
      </c>
      <c r="D60" s="12">
        <v>4</v>
      </c>
      <c r="E60" s="12">
        <v>8</v>
      </c>
    </row>
    <row r="61" spans="1:5" ht="11.25">
      <c r="A61" s="5" t="s">
        <v>64</v>
      </c>
      <c r="B61" s="12" t="s">
        <v>92</v>
      </c>
      <c r="C61" s="12">
        <v>1</v>
      </c>
      <c r="D61" s="12">
        <v>1</v>
      </c>
      <c r="E61" s="12">
        <v>2</v>
      </c>
    </row>
    <row r="62" spans="1:6" ht="11.25">
      <c r="A62" s="5" t="s">
        <v>65</v>
      </c>
      <c r="B62" s="12">
        <v>238</v>
      </c>
      <c r="C62" s="12">
        <v>9</v>
      </c>
      <c r="D62" s="12">
        <v>3</v>
      </c>
      <c r="E62" s="12">
        <v>250</v>
      </c>
      <c r="F62" s="13"/>
    </row>
    <row r="63" spans="1:6" ht="11.25">
      <c r="A63" s="5" t="s">
        <v>66</v>
      </c>
      <c r="B63" s="12">
        <v>19</v>
      </c>
      <c r="C63" s="12">
        <v>1</v>
      </c>
      <c r="D63" s="12">
        <v>4</v>
      </c>
      <c r="E63" s="12">
        <v>24</v>
      </c>
      <c r="F63" s="13"/>
    </row>
    <row r="64" spans="1:6" ht="11.25">
      <c r="A64" s="5" t="s">
        <v>83</v>
      </c>
      <c r="B64" s="12">
        <v>5</v>
      </c>
      <c r="C64" s="12" t="s">
        <v>92</v>
      </c>
      <c r="D64" s="12">
        <v>1</v>
      </c>
      <c r="E64" s="12">
        <v>6</v>
      </c>
      <c r="F64" s="13"/>
    </row>
    <row r="65" spans="1:6" ht="11.25">
      <c r="A65" s="5" t="s">
        <v>84</v>
      </c>
      <c r="B65" s="12">
        <v>41</v>
      </c>
      <c r="C65" s="12" t="s">
        <v>92</v>
      </c>
      <c r="D65" s="12" t="s">
        <v>92</v>
      </c>
      <c r="E65" s="12">
        <v>41</v>
      </c>
      <c r="F65" s="13"/>
    </row>
    <row r="66" spans="1:6" ht="11.25">
      <c r="A66" s="5" t="s">
        <v>85</v>
      </c>
      <c r="B66" s="12">
        <v>4</v>
      </c>
      <c r="C66" s="12" t="s">
        <v>92</v>
      </c>
      <c r="D66" s="12" t="s">
        <v>92</v>
      </c>
      <c r="E66" s="12">
        <v>4</v>
      </c>
      <c r="F66" s="13"/>
    </row>
    <row r="67" spans="1:6" ht="11.25">
      <c r="A67" s="5" t="s">
        <v>86</v>
      </c>
      <c r="B67" s="12">
        <v>20</v>
      </c>
      <c r="C67" s="12">
        <v>1</v>
      </c>
      <c r="D67" s="12">
        <v>1</v>
      </c>
      <c r="E67" s="12">
        <v>22</v>
      </c>
      <c r="F67" s="13"/>
    </row>
    <row r="68" spans="1:6" ht="11.25">
      <c r="A68" s="5" t="s">
        <v>87</v>
      </c>
      <c r="B68" s="12">
        <v>2</v>
      </c>
      <c r="C68" s="12" t="s">
        <v>92</v>
      </c>
      <c r="D68" s="12" t="s">
        <v>92</v>
      </c>
      <c r="E68" s="12">
        <v>2</v>
      </c>
      <c r="F68" s="13"/>
    </row>
    <row r="69" spans="1:6" ht="11.25">
      <c r="A69" s="5" t="s">
        <v>88</v>
      </c>
      <c r="B69" s="12">
        <v>17</v>
      </c>
      <c r="C69" s="12">
        <v>1</v>
      </c>
      <c r="D69" s="12" t="s">
        <v>92</v>
      </c>
      <c r="E69" s="12">
        <v>18</v>
      </c>
      <c r="F69" s="13"/>
    </row>
    <row r="70" spans="1:6" ht="11.25">
      <c r="A70" s="5" t="s">
        <v>89</v>
      </c>
      <c r="B70" s="12">
        <v>283</v>
      </c>
      <c r="C70" s="12">
        <v>16</v>
      </c>
      <c r="D70" s="12">
        <v>12</v>
      </c>
      <c r="E70" s="12">
        <v>311</v>
      </c>
      <c r="F70" s="13"/>
    </row>
    <row r="71" spans="1:6" ht="11.25">
      <c r="A71" s="5" t="s">
        <v>90</v>
      </c>
      <c r="B71" s="12">
        <v>1148</v>
      </c>
      <c r="C71" s="12">
        <v>27</v>
      </c>
      <c r="D71" s="12">
        <v>24</v>
      </c>
      <c r="E71" s="12">
        <v>1199</v>
      </c>
      <c r="F71" s="13"/>
    </row>
    <row r="72" spans="1:6" ht="11.25">
      <c r="A72" s="5" t="s">
        <v>91</v>
      </c>
      <c r="B72" s="12">
        <v>9</v>
      </c>
      <c r="C72" s="12">
        <v>29</v>
      </c>
      <c r="D72" s="12">
        <v>12</v>
      </c>
      <c r="E72" s="12">
        <v>50</v>
      </c>
      <c r="F72" s="13"/>
    </row>
    <row r="73" spans="1:6" ht="11.25">
      <c r="A73" s="5" t="s">
        <v>2</v>
      </c>
      <c r="B73" s="12">
        <v>11780</v>
      </c>
      <c r="C73" s="12">
        <v>612</v>
      </c>
      <c r="D73" s="12">
        <v>418</v>
      </c>
      <c r="E73" s="12">
        <v>12810</v>
      </c>
      <c r="F73" s="13"/>
    </row>
    <row r="74" ht="11.25">
      <c r="A74" s="8" t="s">
        <v>4</v>
      </c>
    </row>
  </sheetData>
  <printOptions/>
  <pageMargins left="0.3937007874015748" right="0.1968503937007874" top="0.5905511811023623" bottom="0.2362204724409449" header="0.31496062992125984" footer="0.31496062992125984"/>
  <pageSetup horizontalDpi="204" verticalDpi="204" orientation="portrait" paperSize="9" scale="78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2009-11-12T09:59:12Z</cp:lastPrinted>
  <dcterms:created xsi:type="dcterms:W3CDTF">2004-10-12T07:28:06Z</dcterms:created>
  <dcterms:modified xsi:type="dcterms:W3CDTF">2012-02-07T11:49:10Z</dcterms:modified>
  <cp:category/>
  <cp:version/>
  <cp:contentType/>
  <cp:contentStatus/>
</cp:coreProperties>
</file>